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731"/>
  <workbookPr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rayva81\Documents\"/>
    </mc:Choice>
  </mc:AlternateContent>
  <xr:revisionPtr revIDLastSave="0" documentId="8_{3A109620-31A2-4044-952A-22319E31A4E6}" xr6:coauthVersionLast="47" xr6:coauthVersionMax="47" xr10:uidLastSave="{00000000-0000-0000-0000-000000000000}"/>
  <bookViews>
    <workbookView xWindow="-108" yWindow="-108" windowWidth="23256" windowHeight="12576" tabRatio="500" xr2:uid="{00000000-000D-0000-FFFF-FFFF00000000}"/>
  </bookViews>
  <sheets>
    <sheet name="Rättning" sheetId="2" r:id="rId1"/>
  </sheets>
  <calcPr calcId="191028"/>
  <extLst>
    <ext xmlns:x14="http://schemas.microsoft.com/office/spreadsheetml/2009/9/main" uri="{79F54976-1DA5-4618-B147-4CDE4B953A38}">
      <x14:workbookPr defaultImageDpi="32767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F36" i="2" l="1"/>
  <c r="E36" i="2"/>
  <c r="D36" i="2"/>
  <c r="C36" i="2"/>
  <c r="D9" i="2"/>
  <c r="F9" i="2"/>
  <c r="E9" i="2"/>
  <c r="C9" i="2"/>
</calcChain>
</file>

<file path=xl/sharedStrings.xml><?xml version="1.0" encoding="utf-8"?>
<sst xmlns="http://schemas.openxmlformats.org/spreadsheetml/2006/main" count="58" uniqueCount="33">
  <si>
    <t>SCORE-15 rättningsmall och jämförelse med svenska normer</t>
  </si>
  <si>
    <t>Vuxna</t>
  </si>
  <si>
    <t>Fay D et al Journal of Family Therapy (2013) 35: 24–42</t>
  </si>
  <si>
    <t>Svarsalternativ = Beskriver oss: 1 Mycket bra; 2 Bra; 3 Delvis; 4 Inte bra; 5 Inte alls bra</t>
  </si>
  <si>
    <t>https://www.aft.org.uk/page/scoreresourcepack</t>
  </si>
  <si>
    <t>Låga poäng = positiv familjefunktion</t>
  </si>
  <si>
    <t xml:space="preserve">Zetterqvist M, Erneroth Hånell H,  Wadsby M, Cocozza M, Gustafsson PA. Validation of the Systemic Clinical Outcome and Routine Evaluation (SCORE‐15) self‐report questionnaire: index of family functioning and change in Swedish families. Journal of Family Therapy 2020;42: 129–148. doi.org/10.1111/1467-6427.12255 </t>
  </si>
  <si>
    <t>SCORE summa</t>
  </si>
  <si>
    <t>styrkor</t>
  </si>
  <si>
    <t>problem</t>
  </si>
  <si>
    <t>kommunikation</t>
  </si>
  <si>
    <t>Svenska normer, medel</t>
  </si>
  <si>
    <t>Svenska normer, SD</t>
  </si>
  <si>
    <t>Svenska normer, cut-off (90:e percentil)</t>
  </si>
  <si>
    <t>Resultat aktuell familj</t>
  </si>
  <si>
    <t>Skattning vuxen</t>
  </si>
  <si>
    <t>1) I min familj pratar vi med varandra om saker som är viktiga för oss.</t>
  </si>
  <si>
    <t>2) Personer i min familj säger ofta inte sanningen till varandra.</t>
  </si>
  <si>
    <t>3) Alla i vår familj blir lyssnade på.</t>
  </si>
  <si>
    <t>4) Det känns riskabelt att tycka olika i vår familj.</t>
  </si>
  <si>
    <t>5) Vi tycker att det är svårt att hantera vardagliga problem.</t>
  </si>
  <si>
    <t>6) Vi litar på varandra.</t>
  </si>
  <si>
    <t>7) Det känns eländigt i vår familj.</t>
  </si>
  <si>
    <t>8) När personer i min familj blir arga, ignorerar de varandra med avsikt.</t>
  </si>
  <si>
    <t>9) Vi tycks gå från den ena krisen till den andra i min familj.</t>
  </si>
  <si>
    <t>10) I vår familj tar vi hand om varandra när någon är upprörd.</t>
  </si>
  <si>
    <t>11) Saker verkar alltid gå fel för min familj.</t>
  </si>
  <si>
    <t>12) Personer i vår familj är elaka mot varandra.</t>
  </si>
  <si>
    <t>13) I min familj lägger vi oss i varandras liv för mycket.</t>
  </si>
  <si>
    <t>14) I min familj skyller vi på varandra när saker går fel.</t>
  </si>
  <si>
    <t>15) Vi är bra på att hitta nya sätt att hantera svåra saker.</t>
  </si>
  <si>
    <t>Ungdomar</t>
  </si>
  <si>
    <t>Skattning ungdom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</si>
</sst>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2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Times New Roman"/>
      <family val="1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sz val="8"/>
      <name val="Calibri"/>
      <family val="2"/>
      <scheme val="minor"/>
    </font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sz val="10"/>
      <color theme="1"/>
      <name val="Calibri"/>
      <family val="2"/>
      <scheme val="minor"/>
    </font>
    <font>
      <sz val="10"/>
      <color theme="1"/>
      <name val="Times New Roman"/>
      <family val="1"/>
    </font>
    <font>
      <b/>
      <u/>
      <sz val="12"/>
      <color theme="1"/>
      <name val="Calibri"/>
      <family val="2"/>
      <scheme val="minor"/>
    </font>
    <font>
      <sz val="12"/>
      <color rgb="FF010204"/>
      <name val="Arial"/>
      <family val="2"/>
    </font>
  </fonts>
  <fills count="2">
    <fill>
      <patternFill patternType="none"/>
    </fill>
    <fill>
      <patternFill patternType="gray125"/>
    </fill>
  </fills>
  <borders count="13">
    <border>
      <left/>
      <right/>
      <top/>
      <bottom/>
      <diagonal/>
    </border>
    <border>
      <left/>
      <right style="hair">
        <color auto="1"/>
      </right>
      <top/>
      <bottom style="hair">
        <color auto="1"/>
      </bottom>
      <diagonal/>
    </border>
    <border>
      <left style="hair">
        <color auto="1"/>
      </left>
      <right/>
      <top/>
      <bottom style="hair">
        <color auto="1"/>
      </bottom>
      <diagonal/>
    </border>
    <border>
      <left/>
      <right style="hair">
        <color auto="1"/>
      </right>
      <top style="hair">
        <color auto="1"/>
      </top>
      <bottom style="hair">
        <color auto="1"/>
      </bottom>
      <diagonal/>
    </border>
    <border>
      <left style="hair">
        <color auto="1"/>
      </left>
      <right/>
      <top style="hair">
        <color auto="1"/>
      </top>
      <bottom style="hair">
        <color auto="1"/>
      </bottom>
      <diagonal/>
    </border>
    <border>
      <left/>
      <right style="hair">
        <color auto="1"/>
      </right>
      <top style="hair">
        <color auto="1"/>
      </top>
      <bottom/>
      <diagonal/>
    </border>
    <border>
      <left style="hair">
        <color auto="1"/>
      </left>
      <right/>
      <top style="hair">
        <color auto="1"/>
      </top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36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6" fillId="0" borderId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6" fillId="0" borderId="0"/>
  </cellStyleXfs>
  <cellXfs count="26">
    <xf numFmtId="0" fontId="0" fillId="0" borderId="0" xfId="0"/>
    <xf numFmtId="0" fontId="0" fillId="0" borderId="0" xfId="0" applyAlignment="1">
      <alignment horizontal="left"/>
    </xf>
    <xf numFmtId="0" fontId="0" fillId="0" borderId="0" xfId="0" applyAlignment="1">
      <alignment horizontal="center"/>
    </xf>
    <xf numFmtId="0" fontId="0" fillId="0" borderId="2" xfId="0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2" fillId="0" borderId="1" xfId="0" applyFont="1" applyBorder="1" applyAlignment="1">
      <alignment horizontal="right" vertical="center" wrapText="1" indent="1"/>
    </xf>
    <xf numFmtId="0" fontId="2" fillId="0" borderId="3" xfId="0" applyFont="1" applyBorder="1" applyAlignment="1">
      <alignment horizontal="right" vertical="center" wrapText="1" indent="1"/>
    </xf>
    <xf numFmtId="0" fontId="2" fillId="0" borderId="5" xfId="0" applyFont="1" applyBorder="1" applyAlignment="1">
      <alignment horizontal="right" vertical="center" wrapText="1" indent="1"/>
    </xf>
    <xf numFmtId="0" fontId="0" fillId="0" borderId="8" xfId="0" applyBorder="1"/>
    <xf numFmtId="0" fontId="0" fillId="0" borderId="9" xfId="0" applyBorder="1"/>
    <xf numFmtId="2" fontId="0" fillId="0" borderId="10" xfId="0" applyNumberFormat="1" applyBorder="1" applyAlignment="1">
      <alignment horizontal="center"/>
    </xf>
    <xf numFmtId="2" fontId="0" fillId="0" borderId="11" xfId="0" applyNumberFormat="1" applyBorder="1"/>
    <xf numFmtId="2" fontId="0" fillId="0" borderId="12" xfId="0" applyNumberFormat="1" applyBorder="1"/>
    <xf numFmtId="0" fontId="1" fillId="0" borderId="0" xfId="0" applyFont="1"/>
    <xf numFmtId="0" fontId="0" fillId="0" borderId="3" xfId="0" applyBorder="1" applyAlignment="1">
      <alignment horizontal="right"/>
    </xf>
    <xf numFmtId="2" fontId="7" fillId="0" borderId="0" xfId="0" applyNumberFormat="1" applyFont="1"/>
    <xf numFmtId="2" fontId="0" fillId="0" borderId="0" xfId="0" applyNumberFormat="1"/>
    <xf numFmtId="0" fontId="0" fillId="0" borderId="7" xfId="0" applyBorder="1" applyAlignment="1">
      <alignment horizontal="right"/>
    </xf>
    <xf numFmtId="0" fontId="0" fillId="0" borderId="0" xfId="0" applyAlignment="1">
      <alignment horizontal="right"/>
    </xf>
    <xf numFmtId="0" fontId="2" fillId="0" borderId="0" xfId="0" applyFont="1" applyAlignment="1">
      <alignment horizontal="right" vertical="center" wrapText="1" indent="1"/>
    </xf>
    <xf numFmtId="0" fontId="8" fillId="0" borderId="0" xfId="0" applyFont="1"/>
    <xf numFmtId="0" fontId="9" fillId="0" borderId="0" xfId="0" applyFont="1" applyAlignment="1">
      <alignment vertical="center" wrapText="1"/>
    </xf>
    <xf numFmtId="0" fontId="10" fillId="0" borderId="0" xfId="0" applyFont="1" applyAlignment="1">
      <alignment horizontal="left"/>
    </xf>
    <xf numFmtId="2" fontId="11" fillId="0" borderId="0" xfId="0" applyNumberFormat="1" applyFont="1"/>
    <xf numFmtId="0" fontId="3" fillId="0" borderId="0" xfId="29"/>
  </cellXfs>
  <cellStyles count="36">
    <cellStyle name="Följd hyperlänk" xfId="12" builtinId="9" hidden="1"/>
    <cellStyle name="Följd hyperlänk" xfId="14" builtinId="9" hidden="1"/>
    <cellStyle name="Följd hyperlänk" xfId="16" builtinId="9" hidden="1"/>
    <cellStyle name="Följd hyperlänk" xfId="6" builtinId="9" hidden="1"/>
    <cellStyle name="Följd hyperlänk" xfId="8" builtinId="9" hidden="1"/>
    <cellStyle name="Följd hyperlänk" xfId="4" builtinId="9" hidden="1"/>
    <cellStyle name="Följd hyperlänk" xfId="2" builtinId="9" hidden="1"/>
    <cellStyle name="Följd hyperlänk" xfId="18" builtinId="9" hidden="1"/>
    <cellStyle name="Följd hyperlänk" xfId="10" builtinId="9" hidden="1"/>
    <cellStyle name="Följd hyperlänk" xfId="32" builtinId="9" hidden="1"/>
    <cellStyle name="Följd hyperlänk" xfId="33" builtinId="9" hidden="1"/>
    <cellStyle name="Följd hyperlänk" xfId="34" builtinId="9" hidden="1"/>
    <cellStyle name="Följd hyperlänk" xfId="28" builtinId="9" hidden="1"/>
    <cellStyle name="Följd hyperlänk" xfId="20" builtinId="9" hidden="1"/>
    <cellStyle name="Följd hyperlänk" xfId="26" builtinId="9" hidden="1"/>
    <cellStyle name="Följd hyperlänk" xfId="31" builtinId="9" hidden="1"/>
    <cellStyle name="Följd hyperlänk" xfId="24" builtinId="9" hidden="1"/>
    <cellStyle name="Följd hyperlänk" xfId="22" builtinId="9" hidden="1"/>
    <cellStyle name="Hyperlänk" xfId="7" builtinId="8" hidden="1"/>
    <cellStyle name="Hyperlänk" xfId="9" builtinId="8" hidden="1"/>
    <cellStyle name="Hyperlänk" xfId="11" builtinId="8" hidden="1"/>
    <cellStyle name="Hyperlänk" xfId="13" builtinId="8" hidden="1"/>
    <cellStyle name="Hyperlänk" xfId="3" builtinId="8" hidden="1"/>
    <cellStyle name="Hyperlänk" xfId="5" builtinId="8" hidden="1"/>
    <cellStyle name="Hyperlänk" xfId="1" builtinId="8" hidden="1"/>
    <cellStyle name="Hyperlänk" xfId="21" builtinId="8" hidden="1"/>
    <cellStyle name="Hyperlänk" xfId="23" builtinId="8" hidden="1"/>
    <cellStyle name="Hyperlänk" xfId="25" builtinId="8" hidden="1"/>
    <cellStyle name="Hyperlänk" xfId="27" builtinId="8" hidden="1"/>
    <cellStyle name="Hyperlänk" xfId="17" builtinId="8" hidden="1"/>
    <cellStyle name="Hyperlänk" xfId="19" builtinId="8" hidden="1"/>
    <cellStyle name="Hyperlänk" xfId="15" builtinId="8" hidden="1"/>
    <cellStyle name="Hyperlänk" xfId="29" builtinId="8"/>
    <cellStyle name="Normal" xfId="0" builtinId="0"/>
    <cellStyle name="Normal 2" xfId="30" xr:uid="{00000000-0005-0000-0000-000022000000}"/>
    <cellStyle name="Normal 2 2" xfId="35" xr:uid="{00000000-0005-0000-0000-000023000000}"/>
  </cellStyles>
  <dxfs count="0"/>
  <tableStyles count="0" defaultTableStyle="TableStyleMedium9" defaultPivotStyle="PivotStyleMedium4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SCORE vuxen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Rättning!$B$7</c:f>
              <c:strCache>
                <c:ptCount val="1"/>
                <c:pt idx="0">
                  <c:v>Svenska normer, cut-off (90:e percentil)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Rättning!$C$4:$F$4</c:f>
              <c:strCache>
                <c:ptCount val="4"/>
                <c:pt idx="0">
                  <c:v>SCORE summa</c:v>
                </c:pt>
                <c:pt idx="1">
                  <c:v>styrkor</c:v>
                </c:pt>
                <c:pt idx="2">
                  <c:v>problem</c:v>
                </c:pt>
                <c:pt idx="3">
                  <c:v>kommunikation</c:v>
                </c:pt>
              </c:strCache>
            </c:strRef>
          </c:cat>
          <c:val>
            <c:numRef>
              <c:f>Rättning!$C$7:$F$7</c:f>
              <c:numCache>
                <c:formatCode>0.00</c:formatCode>
                <c:ptCount val="4"/>
                <c:pt idx="0">
                  <c:v>2.13</c:v>
                </c:pt>
                <c:pt idx="1">
                  <c:v>2.2000000000000002</c:v>
                </c:pt>
                <c:pt idx="2">
                  <c:v>2</c:v>
                </c:pt>
                <c:pt idx="3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C731-8145-B1BB-6E49473633A8}"/>
            </c:ext>
          </c:extLst>
        </c:ser>
        <c:ser>
          <c:idx val="2"/>
          <c:order val="1"/>
          <c:tx>
            <c:strRef>
              <c:f>Rättning!$B$9:$D$9</c:f>
              <c:strCache>
                <c:ptCount val="3"/>
                <c:pt idx="0">
                  <c:v>Resultat aktuell familj</c:v>
                </c:pt>
                <c:pt idx="1">
                  <c:v>3,67</c:v>
                </c:pt>
                <c:pt idx="2">
                  <c:v>3,80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Rättning!$C$4:$F$4</c:f>
              <c:strCache>
                <c:ptCount val="4"/>
                <c:pt idx="0">
                  <c:v>SCORE summa</c:v>
                </c:pt>
                <c:pt idx="1">
                  <c:v>styrkor</c:v>
                </c:pt>
                <c:pt idx="2">
                  <c:v>problem</c:v>
                </c:pt>
                <c:pt idx="3">
                  <c:v>kommunikation</c:v>
                </c:pt>
              </c:strCache>
            </c:strRef>
          </c:cat>
          <c:val>
            <c:numRef>
              <c:f>Rättning!$C$9:$F$9</c:f>
              <c:numCache>
                <c:formatCode>0.00</c:formatCode>
                <c:ptCount val="4"/>
                <c:pt idx="0">
                  <c:v>3.6666666666666665</c:v>
                </c:pt>
                <c:pt idx="1">
                  <c:v>3.8</c:v>
                </c:pt>
                <c:pt idx="2">
                  <c:v>3.4</c:v>
                </c:pt>
                <c:pt idx="3">
                  <c:v>3.8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731-8145-B1BB-6E49473633A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81274464"/>
        <c:axId val="-181540000"/>
      </c:barChart>
      <c:catAx>
        <c:axId val="-28127446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181540000"/>
        <c:crosses val="autoZero"/>
        <c:auto val="1"/>
        <c:lblAlgn val="ctr"/>
        <c:lblOffset val="100"/>
        <c:noMultiLvlLbl val="0"/>
      </c:catAx>
      <c:valAx>
        <c:axId val="-18154000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281274464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sv-S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lang="sv-SE"/>
              <a:t>SCORE ungdom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400" b="0" i="0" u="none" strike="noStrike" kern="1200" spc="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title>
    <c:autoTitleDeleted val="0"/>
    <c:plotArea>
      <c:layout/>
      <c:barChart>
        <c:barDir val="col"/>
        <c:grouping val="clustered"/>
        <c:varyColors val="0"/>
        <c:ser>
          <c:idx val="1"/>
          <c:order val="0"/>
          <c:tx>
            <c:strRef>
              <c:f>Rättning!$B$34</c:f>
              <c:strCache>
                <c:ptCount val="1"/>
                <c:pt idx="0">
                  <c:v>Svenska normer, cut-off (90:e percentil)</c:v>
                </c:pt>
              </c:strCache>
            </c:strRef>
          </c:tx>
          <c:spPr>
            <a:solidFill>
              <a:schemeClr val="accent2"/>
            </a:solidFill>
            <a:ln>
              <a:noFill/>
            </a:ln>
            <a:effectLst/>
          </c:spPr>
          <c:invertIfNegative val="0"/>
          <c:cat>
            <c:strRef>
              <c:f>Rättning!$C$31:$F$31</c:f>
              <c:strCache>
                <c:ptCount val="4"/>
                <c:pt idx="0">
                  <c:v>SCORE summa</c:v>
                </c:pt>
                <c:pt idx="1">
                  <c:v>styrkor</c:v>
                </c:pt>
                <c:pt idx="2">
                  <c:v>problem</c:v>
                </c:pt>
                <c:pt idx="3">
                  <c:v>kommunikation</c:v>
                </c:pt>
              </c:strCache>
            </c:strRef>
          </c:cat>
          <c:val>
            <c:numRef>
              <c:f>Rättning!$C$34:$F$34</c:f>
              <c:numCache>
                <c:formatCode>0.00</c:formatCode>
                <c:ptCount val="4"/>
                <c:pt idx="0">
                  <c:v>2.77</c:v>
                </c:pt>
                <c:pt idx="1">
                  <c:v>2.78</c:v>
                </c:pt>
                <c:pt idx="2">
                  <c:v>2.78</c:v>
                </c:pt>
                <c:pt idx="3">
                  <c:v>2.86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E33-AC4C-B41D-7C24CFD035AF}"/>
            </c:ext>
          </c:extLst>
        </c:ser>
        <c:ser>
          <c:idx val="2"/>
          <c:order val="1"/>
          <c:tx>
            <c:strRef>
              <c:f>Rättning!$B$9</c:f>
              <c:strCache>
                <c:ptCount val="1"/>
                <c:pt idx="0">
                  <c:v>Resultat aktuell familj</c:v>
                </c:pt>
              </c:strCache>
            </c:strRef>
          </c:tx>
          <c:spPr>
            <a:solidFill>
              <a:schemeClr val="accent3"/>
            </a:solidFill>
            <a:ln>
              <a:noFill/>
            </a:ln>
            <a:effectLst/>
          </c:spPr>
          <c:invertIfNegative val="0"/>
          <c:cat>
            <c:strRef>
              <c:f>Rättning!$C$31:$F$31</c:f>
              <c:strCache>
                <c:ptCount val="4"/>
                <c:pt idx="0">
                  <c:v>SCORE summa</c:v>
                </c:pt>
                <c:pt idx="1">
                  <c:v>styrkor</c:v>
                </c:pt>
                <c:pt idx="2">
                  <c:v>problem</c:v>
                </c:pt>
                <c:pt idx="3">
                  <c:v>kommunikation</c:v>
                </c:pt>
              </c:strCache>
            </c:strRef>
          </c:cat>
          <c:val>
            <c:numRef>
              <c:f>Rättning!$C$36:$F$36</c:f>
              <c:numCache>
                <c:formatCode>0.00</c:formatCode>
                <c:ptCount val="4"/>
                <c:pt idx="0">
                  <c:v>3.2000000000000006</c:v>
                </c:pt>
                <c:pt idx="1">
                  <c:v>2.6</c:v>
                </c:pt>
                <c:pt idx="2">
                  <c:v>3.8</c:v>
                </c:pt>
                <c:pt idx="3">
                  <c:v>3.2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E33-AC4C-B41D-7C24CFD035A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-27"/>
        <c:axId val="-294211200"/>
        <c:axId val="-294208880"/>
      </c:barChart>
      <c:catAx>
        <c:axId val="-29421120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294208880"/>
        <c:crosses val="autoZero"/>
        <c:auto val="1"/>
        <c:lblAlgn val="ctr"/>
        <c:lblOffset val="100"/>
        <c:noMultiLvlLbl val="0"/>
      </c:catAx>
      <c:valAx>
        <c:axId val="-294208880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sv-SE"/>
          </a:p>
        </c:txPr>
        <c:crossAx val="-294211200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sv-SE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sv-S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292100</xdr:colOff>
      <xdr:row>32</xdr:row>
      <xdr:rowOff>190500</xdr:rowOff>
    </xdr:from>
    <xdr:to>
      <xdr:col>0</xdr:col>
      <xdr:colOff>2222500</xdr:colOff>
      <xdr:row>35</xdr:row>
      <xdr:rowOff>38100</xdr:rowOff>
    </xdr:to>
    <xdr:sp macro="" textlink="">
      <xdr:nvSpPr>
        <xdr:cNvPr id="10" name="Rektangulär pratbubbla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SpPr/>
      </xdr:nvSpPr>
      <xdr:spPr>
        <a:xfrm>
          <a:off x="292100" y="7556500"/>
          <a:ext cx="1930400" cy="457200"/>
        </a:xfrm>
        <a:prstGeom prst="wedgeRectCallout">
          <a:avLst>
            <a:gd name="adj1" fmla="val 131251"/>
            <a:gd name="adj2" fmla="val 10862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Mata</a:t>
          </a:r>
          <a:r>
            <a:rPr lang="sv-SE" sz="1100" baseline="0"/>
            <a:t> in resultat från SCORE formuläret i denna kolumn</a:t>
          </a:r>
          <a:endParaRPr lang="sv-SE" sz="1100"/>
        </a:p>
      </xdr:txBody>
    </xdr:sp>
    <xdr:clientData/>
  </xdr:twoCellAnchor>
  <xdr:twoCellAnchor>
    <xdr:from>
      <xdr:col>2</xdr:col>
      <xdr:colOff>19050</xdr:colOff>
      <xdr:row>11</xdr:row>
      <xdr:rowOff>12700</xdr:rowOff>
    </xdr:from>
    <xdr:to>
      <xdr:col>7</xdr:col>
      <xdr:colOff>374650</xdr:colOff>
      <xdr:row>23</xdr:row>
      <xdr:rowOff>114300</xdr:rowOff>
    </xdr:to>
    <xdr:graphicFrame macro="">
      <xdr:nvGraphicFramePr>
        <xdr:cNvPr id="12" name="Diagram 11">
          <a:extLst>
            <a:ext uri="{FF2B5EF4-FFF2-40B4-BE49-F238E27FC236}">
              <a16:creationId xmlns:a16="http://schemas.microsoft.com/office/drawing/2014/main" id="{00000000-0008-0000-0000-00000C000000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2</xdr:col>
      <xdr:colOff>0</xdr:colOff>
      <xdr:row>38</xdr:row>
      <xdr:rowOff>0</xdr:rowOff>
    </xdr:from>
    <xdr:to>
      <xdr:col>7</xdr:col>
      <xdr:colOff>355600</xdr:colOff>
      <xdr:row>50</xdr:row>
      <xdr:rowOff>101600</xdr:rowOff>
    </xdr:to>
    <xdr:graphicFrame macro="">
      <xdr:nvGraphicFramePr>
        <xdr:cNvPr id="13" name="Diagram 12">
          <a:extLst>
            <a:ext uri="{FF2B5EF4-FFF2-40B4-BE49-F238E27FC236}">
              <a16:creationId xmlns:a16="http://schemas.microsoft.com/office/drawing/2014/main" id="{00000000-0008-0000-0000-00000D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292100</xdr:colOff>
      <xdr:row>6</xdr:row>
      <xdr:rowOff>0</xdr:rowOff>
    </xdr:from>
    <xdr:to>
      <xdr:col>0</xdr:col>
      <xdr:colOff>2222500</xdr:colOff>
      <xdr:row>8</xdr:row>
      <xdr:rowOff>50800</xdr:rowOff>
    </xdr:to>
    <xdr:sp macro="" textlink="">
      <xdr:nvSpPr>
        <xdr:cNvPr id="6" name="Rektangulär pratbubbla 5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292100" y="1676400"/>
          <a:ext cx="1930400" cy="457200"/>
        </a:xfrm>
        <a:prstGeom prst="wedgeRectCallout">
          <a:avLst>
            <a:gd name="adj1" fmla="val 131251"/>
            <a:gd name="adj2" fmla="val 108622"/>
          </a:avLst>
        </a:prstGeom>
      </xdr:spPr>
      <xdr:style>
        <a:lnRef idx="1">
          <a:schemeClr val="accent6"/>
        </a:lnRef>
        <a:fillRef idx="2">
          <a:schemeClr val="accent6"/>
        </a:fillRef>
        <a:effectRef idx="1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lang="sv-SE" sz="1100"/>
            <a:t>Mata</a:t>
          </a:r>
          <a:r>
            <a:rPr lang="sv-SE" sz="1100" baseline="0"/>
            <a:t> in resultat från SCORE formuläret i denna kolumn</a:t>
          </a:r>
          <a:endParaRPr lang="sv-SE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hyperlink" Target="https://www.aft.org.uk/page/scoreresourcepack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52"/>
  <sheetViews>
    <sheetView tabSelected="1" topLeftCell="A29" workbookViewId="0">
      <selection activeCell="B41" sqref="B41"/>
    </sheetView>
  </sheetViews>
  <sheetFormatPr defaultColWidth="11" defaultRowHeight="15.6" x14ac:dyDescent="0.3"/>
  <cols>
    <col min="1" max="1" width="53" customWidth="1"/>
    <col min="2" max="2" width="10.8984375" style="2"/>
    <col min="3" max="3" width="12.8984375" style="2" bestFit="1" customWidth="1"/>
    <col min="4" max="4" width="9.5" bestFit="1" customWidth="1"/>
    <col min="5" max="5" width="8.09765625" bestFit="1" customWidth="1"/>
    <col min="6" max="6" width="14" bestFit="1" customWidth="1"/>
    <col min="8" max="8" width="5" bestFit="1" customWidth="1"/>
  </cols>
  <sheetData>
    <row r="1" spans="1:12" x14ac:dyDescent="0.3">
      <c r="A1" s="14" t="s">
        <v>0</v>
      </c>
      <c r="B1" s="23" t="s">
        <v>1</v>
      </c>
    </row>
    <row r="2" spans="1:12" x14ac:dyDescent="0.3">
      <c r="A2" s="21" t="s">
        <v>2</v>
      </c>
      <c r="B2" t="s">
        <v>3</v>
      </c>
    </row>
    <row r="3" spans="1:12" x14ac:dyDescent="0.3">
      <c r="A3" s="25" t="s">
        <v>4</v>
      </c>
      <c r="B3" s="1" t="s">
        <v>5</v>
      </c>
      <c r="D3" s="2"/>
    </row>
    <row r="4" spans="1:12" ht="66" x14ac:dyDescent="0.3">
      <c r="A4" s="22" t="s">
        <v>6</v>
      </c>
      <c r="C4" s="15" t="s">
        <v>7</v>
      </c>
      <c r="D4" s="9" t="s">
        <v>8</v>
      </c>
      <c r="E4" s="9" t="s">
        <v>9</v>
      </c>
      <c r="F4" s="10" t="s">
        <v>10</v>
      </c>
    </row>
    <row r="5" spans="1:12" x14ac:dyDescent="0.3">
      <c r="B5" s="18" t="s">
        <v>11</v>
      </c>
      <c r="C5" s="16">
        <v>1.63399339933993</v>
      </c>
      <c r="D5" s="16">
        <v>1.6871</v>
      </c>
      <c r="E5" s="16">
        <v>1.4569306930693</v>
      </c>
      <c r="F5" s="16">
        <v>1.67475247524752</v>
      </c>
    </row>
    <row r="6" spans="1:12" x14ac:dyDescent="0.3">
      <c r="B6" s="18" t="s">
        <v>12</v>
      </c>
      <c r="C6" s="16">
        <v>0.46754037729423997</v>
      </c>
      <c r="D6" s="16">
        <v>0.50707999999999998</v>
      </c>
      <c r="E6" s="16">
        <v>0.426088588381002</v>
      </c>
      <c r="F6" s="16">
        <v>0.65159894729719403</v>
      </c>
    </row>
    <row r="7" spans="1:12" x14ac:dyDescent="0.3">
      <c r="B7" s="18" t="s">
        <v>13</v>
      </c>
      <c r="C7" s="17">
        <v>2.13</v>
      </c>
      <c r="D7" s="17">
        <v>2.2000000000000002</v>
      </c>
      <c r="E7" s="17">
        <v>2</v>
      </c>
      <c r="F7" s="17">
        <v>2.8</v>
      </c>
    </row>
    <row r="8" spans="1:12" x14ac:dyDescent="0.3">
      <c r="B8" s="19"/>
      <c r="C8" s="17"/>
      <c r="D8" s="17"/>
      <c r="E8" s="17"/>
      <c r="F8" s="17"/>
    </row>
    <row r="9" spans="1:12" x14ac:dyDescent="0.3">
      <c r="B9" s="19" t="s">
        <v>14</v>
      </c>
      <c r="C9" s="11">
        <f>SUM(D9:F9)/3</f>
        <v>3.6666666666666665</v>
      </c>
      <c r="D9" s="12">
        <f>AVERAGE(B11,B13,B16,B20,B25)</f>
        <v>3.8</v>
      </c>
      <c r="E9" s="12">
        <f>6-AVERAGE(B15,B17,B19,B21,B24)</f>
        <v>3.4</v>
      </c>
      <c r="F9" s="13">
        <f>6-AVERAGE(B12,B14,B18,B22,B23)</f>
        <v>3.8</v>
      </c>
      <c r="I9" s="24"/>
      <c r="J9" s="24"/>
      <c r="K9" s="24"/>
      <c r="L9" s="24"/>
    </row>
    <row r="10" spans="1:12" x14ac:dyDescent="0.3">
      <c r="B10" s="2" t="s">
        <v>15</v>
      </c>
    </row>
    <row r="11" spans="1:12" ht="31.2" x14ac:dyDescent="0.3">
      <c r="A11" s="6" t="s">
        <v>16</v>
      </c>
      <c r="B11" s="3">
        <v>3</v>
      </c>
    </row>
    <row r="12" spans="1:12" x14ac:dyDescent="0.3">
      <c r="A12" s="7" t="s">
        <v>17</v>
      </c>
      <c r="B12" s="4">
        <v>1</v>
      </c>
    </row>
    <row r="13" spans="1:12" x14ac:dyDescent="0.3">
      <c r="A13" s="7" t="s">
        <v>18</v>
      </c>
      <c r="B13" s="4">
        <v>3</v>
      </c>
    </row>
    <row r="14" spans="1:12" x14ac:dyDescent="0.3">
      <c r="A14" s="7" t="s">
        <v>19</v>
      </c>
      <c r="B14" s="4">
        <v>1</v>
      </c>
    </row>
    <row r="15" spans="1:12" x14ac:dyDescent="0.3">
      <c r="A15" s="7" t="s">
        <v>20</v>
      </c>
      <c r="B15" s="4">
        <v>2</v>
      </c>
    </row>
    <row r="16" spans="1:12" x14ac:dyDescent="0.3">
      <c r="A16" s="7" t="s">
        <v>21</v>
      </c>
      <c r="B16" s="4">
        <v>5</v>
      </c>
    </row>
    <row r="17" spans="1:12" x14ac:dyDescent="0.3">
      <c r="A17" s="7" t="s">
        <v>22</v>
      </c>
      <c r="B17" s="4">
        <v>4</v>
      </c>
    </row>
    <row r="18" spans="1:12" ht="31.2" x14ac:dyDescent="0.3">
      <c r="A18" s="7" t="s">
        <v>23</v>
      </c>
      <c r="B18" s="4">
        <v>2</v>
      </c>
    </row>
    <row r="19" spans="1:12" x14ac:dyDescent="0.3">
      <c r="A19" s="7" t="s">
        <v>24</v>
      </c>
      <c r="B19" s="4">
        <v>1</v>
      </c>
    </row>
    <row r="20" spans="1:12" x14ac:dyDescent="0.3">
      <c r="A20" s="7" t="s">
        <v>25</v>
      </c>
      <c r="B20" s="4">
        <v>3</v>
      </c>
    </row>
    <row r="21" spans="1:12" x14ac:dyDescent="0.3">
      <c r="A21" s="7" t="s">
        <v>26</v>
      </c>
      <c r="B21" s="4">
        <v>3</v>
      </c>
    </row>
    <row r="22" spans="1:12" x14ac:dyDescent="0.3">
      <c r="A22" s="7" t="s">
        <v>27</v>
      </c>
      <c r="B22" s="4">
        <v>3</v>
      </c>
    </row>
    <row r="23" spans="1:12" x14ac:dyDescent="0.3">
      <c r="A23" s="7" t="s">
        <v>28</v>
      </c>
      <c r="B23" s="4">
        <v>4</v>
      </c>
    </row>
    <row r="24" spans="1:12" x14ac:dyDescent="0.3">
      <c r="A24" s="7" t="s">
        <v>29</v>
      </c>
      <c r="B24" s="4">
        <v>3</v>
      </c>
    </row>
    <row r="25" spans="1:12" x14ac:dyDescent="0.3">
      <c r="A25" s="8" t="s">
        <v>30</v>
      </c>
      <c r="B25" s="5">
        <v>5</v>
      </c>
    </row>
    <row r="26" spans="1:12" x14ac:dyDescent="0.3">
      <c r="A26" s="20"/>
    </row>
    <row r="27" spans="1:12" x14ac:dyDescent="0.3">
      <c r="A27" s="20"/>
    </row>
    <row r="28" spans="1:12" x14ac:dyDescent="0.3">
      <c r="A28" s="20"/>
      <c r="B28" s="23" t="s">
        <v>31</v>
      </c>
    </row>
    <row r="29" spans="1:12" x14ac:dyDescent="0.3">
      <c r="A29" s="20"/>
      <c r="B29" t="s">
        <v>3</v>
      </c>
    </row>
    <row r="30" spans="1:12" x14ac:dyDescent="0.3">
      <c r="A30" s="20"/>
      <c r="B30" s="1" t="s">
        <v>5</v>
      </c>
    </row>
    <row r="31" spans="1:12" x14ac:dyDescent="0.3">
      <c r="C31" s="15" t="s">
        <v>7</v>
      </c>
      <c r="D31" s="9" t="s">
        <v>8</v>
      </c>
      <c r="E31" s="9" t="s">
        <v>9</v>
      </c>
      <c r="F31" s="10" t="s">
        <v>10</v>
      </c>
    </row>
    <row r="32" spans="1:12" x14ac:dyDescent="0.3">
      <c r="B32" s="18" t="s">
        <v>11</v>
      </c>
      <c r="C32" s="16">
        <v>1.8074074074074</v>
      </c>
      <c r="D32" s="16">
        <v>1.7417</v>
      </c>
      <c r="E32" s="16">
        <v>1.7861111111111101</v>
      </c>
      <c r="F32" s="16">
        <v>1.8527777777777701</v>
      </c>
      <c r="I32" s="24"/>
      <c r="J32" s="24"/>
      <c r="K32" s="24"/>
      <c r="L32" s="24"/>
    </row>
    <row r="33" spans="1:6" x14ac:dyDescent="0.3">
      <c r="B33" s="18" t="s">
        <v>12</v>
      </c>
      <c r="C33" s="16">
        <v>0.58733247452026904</v>
      </c>
      <c r="D33" s="16">
        <v>0.69954000000000005</v>
      </c>
      <c r="E33" s="16">
        <v>0.63971099625546402</v>
      </c>
      <c r="F33" s="16">
        <v>0.71052741421370003</v>
      </c>
    </row>
    <row r="34" spans="1:6" x14ac:dyDescent="0.3">
      <c r="B34" s="18" t="s">
        <v>13</v>
      </c>
      <c r="C34" s="17">
        <v>2.77</v>
      </c>
      <c r="D34" s="17">
        <v>2.78</v>
      </c>
      <c r="E34" s="17">
        <v>2.78</v>
      </c>
      <c r="F34" s="17">
        <v>2.86</v>
      </c>
    </row>
    <row r="35" spans="1:6" x14ac:dyDescent="0.3">
      <c r="B35" s="19"/>
      <c r="C35" s="17"/>
      <c r="D35" s="17"/>
      <c r="E35" s="17"/>
      <c r="F35" s="17"/>
    </row>
    <row r="36" spans="1:6" x14ac:dyDescent="0.3">
      <c r="B36" s="19" t="s">
        <v>14</v>
      </c>
      <c r="C36" s="11">
        <f>SUM(D36:F36)/3</f>
        <v>3.2000000000000006</v>
      </c>
      <c r="D36" s="12">
        <f>AVERAGE(B38,B40,B43,B47,B52)</f>
        <v>2.6</v>
      </c>
      <c r="E36" s="12">
        <f>6-AVERAGE(B42,B44,B46,B48,B51)</f>
        <v>3.8</v>
      </c>
      <c r="F36" s="13">
        <f>6-AVERAGE(B39,B41,B45,B49,B50)</f>
        <v>3.2</v>
      </c>
    </row>
    <row r="37" spans="1:6" x14ac:dyDescent="0.3">
      <c r="B37" s="2" t="s">
        <v>32</v>
      </c>
    </row>
    <row r="38" spans="1:6" ht="31.2" x14ac:dyDescent="0.3">
      <c r="A38" s="6" t="s">
        <v>16</v>
      </c>
      <c r="B38" s="3">
        <v>3</v>
      </c>
    </row>
    <row r="39" spans="1:6" x14ac:dyDescent="0.3">
      <c r="A39" s="7" t="s">
        <v>17</v>
      </c>
      <c r="B39" s="4">
        <v>5</v>
      </c>
    </row>
    <row r="40" spans="1:6" x14ac:dyDescent="0.3">
      <c r="A40" s="7" t="s">
        <v>18</v>
      </c>
      <c r="B40" s="4">
        <v>2</v>
      </c>
    </row>
    <row r="41" spans="1:6" x14ac:dyDescent="0.3">
      <c r="A41" s="7" t="s">
        <v>19</v>
      </c>
      <c r="B41" s="4">
        <v>2</v>
      </c>
    </row>
    <row r="42" spans="1:6" x14ac:dyDescent="0.3">
      <c r="A42" s="7" t="s">
        <v>20</v>
      </c>
      <c r="B42" s="4">
        <v>2</v>
      </c>
    </row>
    <row r="43" spans="1:6" x14ac:dyDescent="0.3">
      <c r="A43" s="7" t="s">
        <v>21</v>
      </c>
      <c r="B43" s="4">
        <v>2</v>
      </c>
    </row>
    <row r="44" spans="1:6" x14ac:dyDescent="0.3">
      <c r="A44" s="7" t="s">
        <v>22</v>
      </c>
      <c r="B44" s="4">
        <v>2</v>
      </c>
    </row>
    <row r="45" spans="1:6" ht="31.2" x14ac:dyDescent="0.3">
      <c r="A45" s="7" t="s">
        <v>23</v>
      </c>
      <c r="B45" s="4">
        <v>2</v>
      </c>
    </row>
    <row r="46" spans="1:6" x14ac:dyDescent="0.3">
      <c r="A46" s="7" t="s">
        <v>24</v>
      </c>
      <c r="B46" s="4">
        <v>1</v>
      </c>
    </row>
    <row r="47" spans="1:6" x14ac:dyDescent="0.3">
      <c r="A47" s="7" t="s">
        <v>25</v>
      </c>
      <c r="B47" s="4">
        <v>1</v>
      </c>
    </row>
    <row r="48" spans="1:6" x14ac:dyDescent="0.3">
      <c r="A48" s="7" t="s">
        <v>26</v>
      </c>
      <c r="B48" s="4">
        <v>3</v>
      </c>
    </row>
    <row r="49" spans="1:2" x14ac:dyDescent="0.3">
      <c r="A49" s="7" t="s">
        <v>27</v>
      </c>
      <c r="B49" s="4">
        <v>1</v>
      </c>
    </row>
    <row r="50" spans="1:2" x14ac:dyDescent="0.3">
      <c r="A50" s="7" t="s">
        <v>28</v>
      </c>
      <c r="B50" s="4">
        <v>4</v>
      </c>
    </row>
    <row r="51" spans="1:2" x14ac:dyDescent="0.3">
      <c r="A51" s="7" t="s">
        <v>29</v>
      </c>
      <c r="B51" s="4">
        <v>3</v>
      </c>
    </row>
    <row r="52" spans="1:2" x14ac:dyDescent="0.3">
      <c r="A52" s="8" t="s">
        <v>30</v>
      </c>
      <c r="B52" s="5">
        <v>5</v>
      </c>
    </row>
  </sheetData>
  <phoneticPr fontId="5" type="noConversion"/>
  <hyperlinks>
    <hyperlink ref="A3" r:id="rId1" xr:uid="{00000000-0004-0000-0000-000000000000}"/>
  </hyperlinks>
  <pageMargins left="0.59" right="0.59" top="0.59" bottom="0.59" header="0.5" footer="0.5"/>
  <pageSetup paperSize="9" orientation="landscape" horizontalDpi="4294967292" verticalDpi="4294967292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D7BAE116B71E5A488C3DB37D8C5CE77A" ma:contentTypeVersion="7" ma:contentTypeDescription="Skapa ett nytt dokument." ma:contentTypeScope="" ma:versionID="0c2866c27856e109f1886b7b5663b53f">
  <xsd:schema xmlns:xsd="http://www.w3.org/2001/XMLSchema" xmlns:xs="http://www.w3.org/2001/XMLSchema" xmlns:p="http://schemas.microsoft.com/office/2006/metadata/properties" xmlns:ns2="88230afb-b236-4d40-8fc7-6807103a8d45" xmlns:ns3="b52fb5e4-b0ac-4603-a9f4-1657253eac17" targetNamespace="http://schemas.microsoft.com/office/2006/metadata/properties" ma:root="true" ma:fieldsID="c0ff89def29e2f20cec77dccc0f24054" ns2:_="" ns3:_="">
    <xsd:import namespace="88230afb-b236-4d40-8fc7-6807103a8d45"/>
    <xsd:import namespace="b52fb5e4-b0ac-4603-a9f4-1657253eac17"/>
    <xsd:element name="properties">
      <xsd:complexType>
        <xsd:sequence>
          <xsd:element name="documentManagement">
            <xsd:complexType>
              <xsd:all>
                <xsd:element ref="ns2:_lisam_Description" minOccurs="0"/>
                <xsd:element ref="ns3:_lisam_PublishedVersion" minOccurs="0"/>
                <xsd:element ref="ns3:MediaServiceMetadata" minOccurs="0"/>
                <xsd:element ref="ns3:MediaServiceFastMetadata" minOccurs="0"/>
                <xsd:element ref="ns3:MediaServiceDateTaken" minOccurs="0"/>
                <xsd:element ref="ns3:MediaServiceObjectDetectorVersions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230afb-b236-4d40-8fc7-6807103a8d45" elementFormDefault="qualified">
    <xsd:import namespace="http://schemas.microsoft.com/office/2006/documentManagement/types"/>
    <xsd:import namespace="http://schemas.microsoft.com/office/infopath/2007/PartnerControls"/>
    <xsd:element name="_lisam_Description" ma:index="8" nillable="true" ma:displayName="Beskrivning" ma:internalName="_lisam_Description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52fb5e4-b0ac-4603-a9f4-1657253eac17" elementFormDefault="qualified">
    <xsd:import namespace="http://schemas.microsoft.com/office/2006/documentManagement/types"/>
    <xsd:import namespace="http://schemas.microsoft.com/office/infopath/2007/PartnerControls"/>
    <xsd:element name="_lisam_PublishedVersion" ma:index="9" nillable="true" ma:displayName="Published Version" ma:internalName="_lisam_PublishedVersion">
      <xsd:simpleType>
        <xsd:restriction base="dms:Text"/>
      </xsd:simpleType>
    </xsd:element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14" nillable="true" ma:displayName="MediaLengthInSeconds" ma:hidden="true" ma:internalName="MediaLengthInSeconds" ma:readOnly="true">
      <xsd:simpleType>
        <xsd:restriction base="dms:Unknow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ehållstyp"/>
        <xsd:element ref="dc:title" minOccurs="0" maxOccurs="1" ma:index="4" ma:displayName="Rubrik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lisam_PublishedVersion xmlns="b52fb5e4-b0ac-4603-a9f4-1657253eac17" xsi:nil="true"/>
    <_lisam_Description xmlns="88230afb-b236-4d40-8fc7-6807103a8d45" xsi:nil="true"/>
  </documentManagement>
</p:properties>
</file>

<file path=customXml/itemProps1.xml><?xml version="1.0" encoding="utf-8"?>
<ds:datastoreItem xmlns:ds="http://schemas.openxmlformats.org/officeDocument/2006/customXml" ds:itemID="{C7F5D1B8-0F7D-421A-89AB-B5081EB38778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094B6210-CBE8-476C-B06D-947972F6949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88230afb-b236-4d40-8fc7-6807103a8d45"/>
    <ds:schemaRef ds:uri="b52fb5e4-b0ac-4603-a9f4-1657253eac1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A17EC9E-646A-4576-898E-917EC292E29E}">
  <ds:schemaRefs>
    <ds:schemaRef ds:uri="http://schemas.microsoft.com/office/2006/metadata/properties"/>
    <ds:schemaRef ds:uri="http://schemas.microsoft.com/office/infopath/2007/PartnerControls"/>
    <ds:schemaRef ds:uri="b52fb5e4-b0ac-4603-a9f4-1657253eac17"/>
    <ds:schemaRef ds:uri="88230afb-b236-4d40-8fc7-6807103a8d45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</vt:i4>
      </vt:variant>
    </vt:vector>
  </HeadingPairs>
  <TitlesOfParts>
    <vt:vector size="1" baseType="lpstr">
      <vt:lpstr>Rättning</vt:lpstr>
    </vt:vector>
  </TitlesOfParts>
  <Manager/>
  <Company>LiU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Per Gustafsson</dc:creator>
  <cp:keywords/>
  <dc:description/>
  <cp:lastModifiedBy>Raymond Valdes</cp:lastModifiedBy>
  <cp:revision/>
  <dcterms:created xsi:type="dcterms:W3CDTF">2015-07-07T09:41:13Z</dcterms:created>
  <dcterms:modified xsi:type="dcterms:W3CDTF">2023-09-27T08:35:21Z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0x010100D7BAE116B71E5A488C3DB37D8C5CE77A</vt:lpwstr>
  </property>
  <property fmtid="{D5CDD505-2E9C-101B-9397-08002B2CF9AE}" pid="3" name="Order">
    <vt:r8>7800</vt:r8>
  </property>
  <property fmtid="{D5CDD505-2E9C-101B-9397-08002B2CF9AE}" pid="4" name="xd_Signature">
    <vt:bool>false</vt:bool>
  </property>
  <property fmtid="{D5CDD505-2E9C-101B-9397-08002B2CF9AE}" pid="5" name="xd_ProgID">
    <vt:lpwstr/>
  </property>
  <property fmtid="{D5CDD505-2E9C-101B-9397-08002B2CF9AE}" pid="6" name="TriggerFlowInfo">
    <vt:lpwstr/>
  </property>
  <property fmtid="{D5CDD505-2E9C-101B-9397-08002B2CF9AE}" pid="7" name="_SourceUrl">
    <vt:lpwstr/>
  </property>
  <property fmtid="{D5CDD505-2E9C-101B-9397-08002B2CF9AE}" pid="8" name="_SharedFileIndex">
    <vt:lpwstr/>
  </property>
  <property fmtid="{D5CDD505-2E9C-101B-9397-08002B2CF9AE}" pid="9" name="ComplianceAssetId">
    <vt:lpwstr/>
  </property>
  <property fmtid="{D5CDD505-2E9C-101B-9397-08002B2CF9AE}" pid="10" name="TemplateUrl">
    <vt:lpwstr/>
  </property>
  <property fmtid="{D5CDD505-2E9C-101B-9397-08002B2CF9AE}" pid="11" name="_ExtendedDescription">
    <vt:lpwstr/>
  </property>
</Properties>
</file>